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abrcam\Documents\DIXIT\2 - Bioxeo\CC\Microplásticos\Descargables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uri="GoogleSheetsCustomDataVersion1">
      <go:sheetsCustomData xmlns:go="http://customooxmlschemas.google.com/" r:id="rId7" roundtripDataSignature="AMtx7mj9thTZJsfwF3uBemT4a/I58yQn4w=="/>
    </ext>
  </extLst>
</workbook>
</file>

<file path=xl/calcChain.xml><?xml version="1.0" encoding="utf-8"?>
<calcChain xmlns="http://schemas.openxmlformats.org/spreadsheetml/2006/main">
  <c r="E56" i="1" l="1"/>
  <c r="F56" i="1"/>
  <c r="D56" i="1"/>
  <c r="C56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60" i="1" s="1"/>
  <c r="G56" i="1" l="1"/>
  <c r="G58" i="1"/>
</calcChain>
</file>

<file path=xl/sharedStrings.xml><?xml version="1.0" encoding="utf-8"?>
<sst xmlns="http://schemas.openxmlformats.org/spreadsheetml/2006/main" count="19" uniqueCount="19">
  <si>
    <t>Masa (g)</t>
  </si>
  <si>
    <t>Filamentos (unidades)</t>
  </si>
  <si>
    <t>Microfilamentos (unidades)</t>
  </si>
  <si>
    <t xml:space="preserve"> </t>
  </si>
  <si>
    <t>Datos playa Santa Cristina-Oleiros A Coruña</t>
  </si>
  <si>
    <t>MUESTREO REALIZADO 9 marzo 2019</t>
  </si>
  <si>
    <t>Total masa analizada (g)</t>
  </si>
  <si>
    <t>Media de filamentos</t>
  </si>
  <si>
    <t>Desviación Standard</t>
  </si>
  <si>
    <t>Total Observacións</t>
  </si>
  <si>
    <t>Total filamentos atopados (unidades)</t>
  </si>
  <si>
    <t>Total poligonais atopados (unidades)</t>
  </si>
  <si>
    <t>Total microfilamentos atopados (unidades)</t>
  </si>
  <si>
    <t>Total microplásticos atopados (unidades)</t>
  </si>
  <si>
    <t>Emprega a seguinte táboa para recoller os vosos datos. Borra os datos de exemplo antes de comezar para non trabucarte.</t>
  </si>
  <si>
    <t>Observacións</t>
  </si>
  <si>
    <t>Poligonais (unidades)</t>
  </si>
  <si>
    <t>MICROPLÁSTICOS NA AREA</t>
  </si>
  <si>
    <t>Totais (unidades)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</si>
</sst>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rgb="FF000000"/>
      <name val="Calibri"/>
    </font>
    <font>
      <b/>
      <sz val="11"/>
      <color rgb="FFFFFFFF"/>
      <name val="Calibri"/>
    </font>
    <font>
      <sz val="11"/>
      <color rgb="FFFFFFFF"/>
      <name val="Calibri"/>
    </font>
    <font>
      <sz val="12"/>
      <color rgb="FF000000"/>
      <name val="Times New Roman"/>
    </font>
    <font>
      <b/>
      <i/>
      <sz val="22"/>
      <color rgb="FFFF0000"/>
      <name val="Meddon"/>
    </font>
    <font>
      <sz val="11"/>
      <color theme="1"/>
      <name val="Calibri"/>
    </font>
    <font>
      <b/>
      <sz val="11"/>
      <color rgb="FFFFFFFF"/>
      <name val="Calibri"/>
      <family val="2"/>
    </font>
    <font>
      <b/>
      <sz val="14"/>
      <color rgb="FF000000"/>
      <name val="Calibri"/>
      <family val="2"/>
    </font>
    <font>
      <b/>
      <sz val="16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F79646"/>
        <bgColor rgb="FFF79646"/>
      </patternFill>
    </fill>
    <fill>
      <patternFill patternType="solid">
        <fgColor rgb="FF38761D"/>
        <bgColor rgb="FF38761D"/>
      </patternFill>
    </fill>
    <fill>
      <patternFill patternType="solid">
        <fgColor rgb="FF4A86E8"/>
        <bgColor rgb="FF4A86E8"/>
      </patternFill>
    </fill>
    <fill>
      <patternFill patternType="solid">
        <fgColor theme="7"/>
        <bgColor rgb="FF0000FF"/>
      </patternFill>
    </fill>
    <fill>
      <patternFill patternType="solid">
        <fgColor rgb="FF4F81BD"/>
        <bgColor indexed="64"/>
      </patternFill>
    </fill>
  </fills>
  <borders count="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2" borderId="1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" fillId="8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F81BD"/>
      <color rgb="FFF79646"/>
      <color rgb="FF38761D"/>
      <color rgb="FF4A86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title>
      <c:tx>
        <c:rich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  <a:r>
              <a:rPr lang="gl-ES" b="1" i="0">
                <a:solidFill>
                  <a:srgbClr val="000000"/>
                </a:solidFill>
                <a:latin typeface="Roboto"/>
              </a:rPr>
              <a:t>Gráfica numero </a:t>
            </a:r>
            <a:r>
              <a:rPr lang="gl-ES" b="1" i="0" baseline="0">
                <a:solidFill>
                  <a:srgbClr val="000000"/>
                </a:solidFill>
                <a:latin typeface="Roboto"/>
              </a:rPr>
              <a:t>de microplásticos observados</a:t>
            </a:r>
            <a:endParaRPr lang="gl-ES" b="1" i="0">
              <a:solidFill>
                <a:srgbClr val="000000"/>
              </a:solidFill>
              <a:latin typeface="Roboto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Observación</c:v>
          </c:tx>
          <c:spPr>
            <a:solidFill>
              <a:srgbClr val="F79646"/>
            </a:solidFill>
            <a:ln cmpd="sng">
              <a:noFill/>
            </a:ln>
          </c:spPr>
          <c:invertIfNegative val="1"/>
          <c:cat>
            <c:numRef>
              <c:f>Hoja1!$B$5:$B$54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Hoja1!$G$5:$G$54</c:f>
              <c:numCache>
                <c:formatCode>General</c:formatCode>
                <c:ptCount val="50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2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1</c:v>
                </c:pt>
                <c:pt idx="44">
                  <c:v>4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noFill/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472504"/>
        <c:axId val="207474464"/>
      </c:barChart>
      <c:catAx>
        <c:axId val="20747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gl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Roboto"/>
              </a:defRPr>
            </a:pPr>
            <a:endParaRPr lang="gl-ES"/>
          </a:p>
        </c:txPr>
        <c:crossAx val="207474464"/>
        <c:crosses val="autoZero"/>
        <c:auto val="1"/>
        <c:lblAlgn val="ctr"/>
        <c:lblOffset val="100"/>
        <c:noMultiLvlLbl val="1"/>
      </c:catAx>
      <c:valAx>
        <c:axId val="2074744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gl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Roboto"/>
              </a:defRPr>
            </a:pPr>
            <a:endParaRPr lang="gl-ES"/>
          </a:p>
        </c:txPr>
        <c:crossAx val="207472504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lvl="0" algn="ctr" rtl="0">
              <a:defRPr lang="gl-ES" sz="1000" b="1" i="0" u="none" strike="noStrike" kern="1200" spc="0" baseline="0">
                <a:solidFill>
                  <a:srgbClr val="000000"/>
                </a:solidFill>
                <a:latin typeface="Roboto"/>
                <a:ea typeface="+mn-ea"/>
                <a:cs typeface="+mn-cs"/>
              </a:defRPr>
            </a:pPr>
            <a:r>
              <a:rPr lang="gl-ES" sz="1000" b="1" i="0" u="none" strike="noStrike" kern="1200" baseline="0">
                <a:solidFill>
                  <a:srgbClr val="000000"/>
                </a:solidFill>
                <a:latin typeface="Roboto"/>
                <a:ea typeface="+mn-ea"/>
                <a:cs typeface="+mn-cs"/>
              </a:rPr>
              <a:t>Gráfica tipo de microplásticos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algn="ctr" rtl="0">
            <a:defRPr lang="gl-ES" sz="1000" b="1" i="0" u="none" strike="noStrike" kern="1200" spc="0" baseline="0">
              <a:solidFill>
                <a:srgbClr val="000000"/>
              </a:solidFill>
              <a:latin typeface="Roboto"/>
              <a:ea typeface="+mn-ea"/>
              <a:cs typeface="+mn-cs"/>
            </a:defRPr>
          </a:pPr>
          <a:endParaRPr lang="gl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38761D"/>
              </a:solidFill>
              <a:ln w="25400">
                <a:noFill/>
              </a:ln>
              <a:effectLst/>
              <a:sp3d/>
            </c:spPr>
          </c:dPt>
          <c:dPt>
            <c:idx val="1"/>
            <c:bubble3D val="0"/>
            <c:spPr>
              <a:solidFill>
                <a:schemeClr val="accent4"/>
              </a:solidFill>
              <a:ln w="25400">
                <a:noFill/>
              </a:ln>
              <a:effectLst/>
              <a:sp3d/>
            </c:spPr>
          </c:dPt>
          <c:dPt>
            <c:idx val="2"/>
            <c:bubble3D val="0"/>
            <c:spPr>
              <a:solidFill>
                <a:srgbClr val="4A86E8"/>
              </a:solidFill>
              <a:ln w="25400"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gl-ES"/>
              </a:p>
            </c:txPr>
            <c:dLblPos val="outEnd"/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Hoja1!$D$55:$F$55</c:f>
              <c:strCache>
                <c:ptCount val="3"/>
                <c:pt idx="0">
                  <c:v>Total filamentos atopados (unidades)</c:v>
                </c:pt>
                <c:pt idx="1">
                  <c:v>Total poligonais atopados (unidades)</c:v>
                </c:pt>
                <c:pt idx="2">
                  <c:v>Total microfilamentos atopados (unidades)</c:v>
                </c:pt>
              </c:strCache>
            </c:strRef>
          </c:cat>
          <c:val>
            <c:numRef>
              <c:f>Hoja1!$D$56:$F$56</c:f>
              <c:numCache>
                <c:formatCode>General</c:formatCode>
                <c:ptCount val="3"/>
                <c:pt idx="0">
                  <c:v>77</c:v>
                </c:pt>
                <c:pt idx="1">
                  <c:v>0</c:v>
                </c:pt>
                <c:pt idx="2">
                  <c:v>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gl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gl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180974</xdr:colOff>
      <xdr:row>3</xdr:row>
      <xdr:rowOff>0</xdr:rowOff>
    </xdr:from>
    <xdr:ext cx="10242097" cy="4082142"/>
    <xdr:graphicFrame macro="">
      <xdr:nvGraphicFramePr>
        <xdr:cNvPr id="986262384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11</xdr:col>
      <xdr:colOff>908958</xdr:colOff>
      <xdr:row>20</xdr:row>
      <xdr:rowOff>185737</xdr:rowOff>
    </xdr:from>
    <xdr:to>
      <xdr:col>17</xdr:col>
      <xdr:colOff>408214</xdr:colOff>
      <xdr:row>42</xdr:row>
      <xdr:rowOff>108858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3"/>
  <sheetViews>
    <sheetView tabSelected="1" zoomScaleNormal="100" workbookViewId="0">
      <selection activeCell="G56" sqref="G56"/>
    </sheetView>
  </sheetViews>
  <sheetFormatPr baseColWidth="10" defaultColWidth="14.42578125" defaultRowHeight="15" customHeight="1"/>
  <cols>
    <col min="1" max="1" width="10.7109375" customWidth="1"/>
    <col min="2" max="2" width="18.5703125" customWidth="1"/>
    <col min="3" max="3" width="10.42578125" bestFit="1" customWidth="1"/>
    <col min="4" max="5" width="10.5703125" bestFit="1" customWidth="1"/>
    <col min="6" max="6" width="15.7109375" bestFit="1" customWidth="1"/>
    <col min="7" max="7" width="13.42578125" customWidth="1"/>
    <col min="8" max="10" width="10.7109375" customWidth="1"/>
  </cols>
  <sheetData>
    <row r="1" spans="1:10" ht="36" customHeight="1" thickBot="1">
      <c r="B1" s="17" t="s">
        <v>17</v>
      </c>
      <c r="C1" s="18"/>
      <c r="D1" s="18"/>
      <c r="E1" s="18"/>
      <c r="F1" s="18"/>
      <c r="G1" s="19"/>
    </row>
    <row r="2" spans="1:10" ht="70.5" customHeight="1">
      <c r="B2" s="20" t="s">
        <v>14</v>
      </c>
      <c r="C2" s="20"/>
      <c r="D2" s="20"/>
      <c r="E2" s="20"/>
      <c r="F2" s="20"/>
      <c r="G2" s="20"/>
    </row>
    <row r="4" spans="1:10" ht="45">
      <c r="B4" s="16" t="s">
        <v>15</v>
      </c>
      <c r="C4" s="1" t="s">
        <v>0</v>
      </c>
      <c r="D4" s="1" t="s">
        <v>1</v>
      </c>
      <c r="E4" s="16" t="s">
        <v>16</v>
      </c>
      <c r="F4" s="1" t="s">
        <v>2</v>
      </c>
      <c r="G4" s="1" t="s">
        <v>18</v>
      </c>
    </row>
    <row r="5" spans="1:10" ht="27.75">
      <c r="B5" s="2">
        <v>1</v>
      </c>
      <c r="C5" s="3">
        <v>0.5</v>
      </c>
      <c r="D5" s="3">
        <v>1</v>
      </c>
      <c r="E5" s="4">
        <v>0</v>
      </c>
      <c r="F5" s="4">
        <v>2</v>
      </c>
      <c r="G5" s="4">
        <f t="shared" ref="G5:G54" si="0">D5+E5+F5</f>
        <v>3</v>
      </c>
      <c r="J5" s="5"/>
    </row>
    <row r="6" spans="1:10" ht="15.75">
      <c r="B6" s="2">
        <v>2</v>
      </c>
      <c r="C6" s="4">
        <v>0.5</v>
      </c>
      <c r="D6" s="4">
        <v>3</v>
      </c>
      <c r="E6" s="4">
        <v>0</v>
      </c>
      <c r="F6" s="4">
        <v>0</v>
      </c>
      <c r="G6" s="4">
        <f t="shared" si="0"/>
        <v>3</v>
      </c>
    </row>
    <row r="7" spans="1:10" ht="15.75">
      <c r="B7" s="2">
        <v>3</v>
      </c>
      <c r="C7" s="4">
        <v>0.5</v>
      </c>
      <c r="D7" s="4">
        <v>1</v>
      </c>
      <c r="E7" s="4">
        <v>0</v>
      </c>
      <c r="F7" s="4">
        <v>4</v>
      </c>
      <c r="G7" s="4">
        <f t="shared" si="0"/>
        <v>5</v>
      </c>
    </row>
    <row r="8" spans="1:10" ht="15.75">
      <c r="B8" s="2">
        <v>4</v>
      </c>
      <c r="C8" s="4">
        <v>0.5</v>
      </c>
      <c r="D8" s="4">
        <v>1</v>
      </c>
      <c r="E8" s="4">
        <v>0</v>
      </c>
      <c r="F8" s="4">
        <v>2</v>
      </c>
      <c r="G8" s="4">
        <f t="shared" si="0"/>
        <v>3</v>
      </c>
    </row>
    <row r="9" spans="1:10" ht="15.75">
      <c r="B9" s="2">
        <v>5</v>
      </c>
      <c r="C9" s="4">
        <v>0.5</v>
      </c>
      <c r="D9" s="4">
        <v>2</v>
      </c>
      <c r="E9" s="4">
        <v>0</v>
      </c>
      <c r="F9" s="4">
        <v>4</v>
      </c>
      <c r="G9" s="4">
        <f t="shared" si="0"/>
        <v>6</v>
      </c>
    </row>
    <row r="10" spans="1:10" ht="15.75">
      <c r="B10" s="2">
        <v>6</v>
      </c>
      <c r="C10" s="4">
        <v>0.5</v>
      </c>
      <c r="D10" s="4">
        <v>3</v>
      </c>
      <c r="E10" s="4">
        <v>0</v>
      </c>
      <c r="F10" s="4">
        <v>4</v>
      </c>
      <c r="G10" s="4">
        <f t="shared" si="0"/>
        <v>7</v>
      </c>
    </row>
    <row r="11" spans="1:10" ht="15.75">
      <c r="A11" s="6" t="s">
        <v>3</v>
      </c>
      <c r="B11" s="2">
        <v>7</v>
      </c>
      <c r="C11" s="4">
        <v>0.5</v>
      </c>
      <c r="D11" s="4">
        <v>0</v>
      </c>
      <c r="E11" s="4">
        <v>0</v>
      </c>
      <c r="F11" s="4">
        <v>3</v>
      </c>
      <c r="G11" s="4">
        <f t="shared" si="0"/>
        <v>3</v>
      </c>
    </row>
    <row r="12" spans="1:10" ht="15.75">
      <c r="B12" s="2">
        <v>8</v>
      </c>
      <c r="C12" s="4">
        <v>0.5</v>
      </c>
      <c r="D12" s="4">
        <v>2</v>
      </c>
      <c r="E12" s="4">
        <v>0</v>
      </c>
      <c r="F12" s="4">
        <v>2</v>
      </c>
      <c r="G12" s="4">
        <f t="shared" si="0"/>
        <v>4</v>
      </c>
    </row>
    <row r="13" spans="1:10" ht="15.75">
      <c r="B13" s="2">
        <v>9</v>
      </c>
      <c r="C13" s="4">
        <v>0.5</v>
      </c>
      <c r="D13" s="4">
        <v>2</v>
      </c>
      <c r="E13" s="4">
        <v>0</v>
      </c>
      <c r="F13" s="4">
        <v>3</v>
      </c>
      <c r="G13" s="4">
        <f t="shared" si="0"/>
        <v>5</v>
      </c>
    </row>
    <row r="14" spans="1:10" ht="15.75">
      <c r="B14" s="2">
        <v>10</v>
      </c>
      <c r="C14" s="4">
        <v>0.5</v>
      </c>
      <c r="D14" s="4">
        <v>1</v>
      </c>
      <c r="E14" s="4">
        <v>0</v>
      </c>
      <c r="F14" s="4">
        <v>3</v>
      </c>
      <c r="G14" s="4">
        <f t="shared" si="0"/>
        <v>4</v>
      </c>
    </row>
    <row r="15" spans="1:10" ht="15.75">
      <c r="B15" s="2">
        <v>11</v>
      </c>
      <c r="C15" s="4">
        <v>0.5</v>
      </c>
      <c r="D15" s="4">
        <v>2</v>
      </c>
      <c r="E15" s="4">
        <v>0</v>
      </c>
      <c r="F15" s="4">
        <v>4</v>
      </c>
      <c r="G15" s="4">
        <f t="shared" si="0"/>
        <v>6</v>
      </c>
    </row>
    <row r="16" spans="1:10" ht="15.75">
      <c r="B16" s="2">
        <v>12</v>
      </c>
      <c r="C16" s="4">
        <v>0.5</v>
      </c>
      <c r="D16" s="4">
        <v>2</v>
      </c>
      <c r="E16" s="4">
        <v>0</v>
      </c>
      <c r="F16" s="4">
        <v>3</v>
      </c>
      <c r="G16" s="4">
        <f t="shared" si="0"/>
        <v>5</v>
      </c>
    </row>
    <row r="17" spans="2:7" ht="15.75">
      <c r="B17" s="2">
        <v>13</v>
      </c>
      <c r="C17" s="4">
        <v>0.5</v>
      </c>
      <c r="D17" s="4">
        <v>1</v>
      </c>
      <c r="E17" s="4">
        <v>0</v>
      </c>
      <c r="F17" s="4">
        <v>4</v>
      </c>
      <c r="G17" s="4">
        <f t="shared" si="0"/>
        <v>5</v>
      </c>
    </row>
    <row r="18" spans="2:7" ht="15.75">
      <c r="B18" s="2">
        <v>14</v>
      </c>
      <c r="C18" s="4">
        <v>0.5</v>
      </c>
      <c r="D18" s="4">
        <v>2</v>
      </c>
      <c r="E18" s="4">
        <v>0</v>
      </c>
      <c r="F18" s="4">
        <v>4</v>
      </c>
      <c r="G18" s="4">
        <f t="shared" si="0"/>
        <v>6</v>
      </c>
    </row>
    <row r="19" spans="2:7" ht="15.75">
      <c r="B19" s="2">
        <v>15</v>
      </c>
      <c r="C19" s="4">
        <v>0.5</v>
      </c>
      <c r="D19" s="4">
        <v>2</v>
      </c>
      <c r="E19" s="4">
        <v>0</v>
      </c>
      <c r="F19" s="4">
        <v>4</v>
      </c>
      <c r="G19" s="4">
        <f t="shared" si="0"/>
        <v>6</v>
      </c>
    </row>
    <row r="20" spans="2:7" ht="15.75">
      <c r="B20" s="2">
        <v>16</v>
      </c>
      <c r="C20" s="4">
        <v>0.5</v>
      </c>
      <c r="D20" s="4">
        <v>2</v>
      </c>
      <c r="E20" s="4">
        <v>0</v>
      </c>
      <c r="F20" s="4">
        <v>4</v>
      </c>
      <c r="G20" s="4">
        <f t="shared" si="0"/>
        <v>6</v>
      </c>
    </row>
    <row r="21" spans="2:7" ht="15.75">
      <c r="B21" s="2">
        <v>17</v>
      </c>
      <c r="C21" s="4">
        <v>0.5</v>
      </c>
      <c r="D21" s="4">
        <v>3</v>
      </c>
      <c r="E21" s="4">
        <v>0</v>
      </c>
      <c r="F21" s="4">
        <v>3</v>
      </c>
      <c r="G21" s="4">
        <f t="shared" si="0"/>
        <v>6</v>
      </c>
    </row>
    <row r="22" spans="2:7" ht="15.75">
      <c r="B22" s="2">
        <v>18</v>
      </c>
      <c r="C22" s="4">
        <v>0.5</v>
      </c>
      <c r="D22" s="4">
        <v>3</v>
      </c>
      <c r="E22" s="4">
        <v>0</v>
      </c>
      <c r="F22" s="4">
        <v>4</v>
      </c>
      <c r="G22" s="4">
        <f t="shared" si="0"/>
        <v>7</v>
      </c>
    </row>
    <row r="23" spans="2:7" ht="15.75">
      <c r="B23" s="2">
        <v>19</v>
      </c>
      <c r="C23" s="4">
        <v>0.5</v>
      </c>
      <c r="D23" s="4">
        <v>1</v>
      </c>
      <c r="E23" s="4">
        <v>0</v>
      </c>
      <c r="F23" s="4">
        <v>5</v>
      </c>
      <c r="G23" s="4">
        <f t="shared" si="0"/>
        <v>6</v>
      </c>
    </row>
    <row r="24" spans="2:7" ht="15.75" customHeight="1">
      <c r="B24" s="2">
        <v>20</v>
      </c>
      <c r="C24" s="4">
        <v>0.5</v>
      </c>
      <c r="D24" s="4">
        <v>2</v>
      </c>
      <c r="E24" s="4">
        <v>0</v>
      </c>
      <c r="F24" s="4">
        <v>3</v>
      </c>
      <c r="G24" s="4">
        <f t="shared" si="0"/>
        <v>5</v>
      </c>
    </row>
    <row r="25" spans="2:7" ht="15.75" customHeight="1">
      <c r="B25" s="2">
        <v>21</v>
      </c>
      <c r="C25" s="4">
        <v>0.5</v>
      </c>
      <c r="D25" s="4">
        <v>3</v>
      </c>
      <c r="E25" s="4">
        <v>0</v>
      </c>
      <c r="F25" s="4">
        <v>4</v>
      </c>
      <c r="G25" s="4">
        <f t="shared" si="0"/>
        <v>7</v>
      </c>
    </row>
    <row r="26" spans="2:7" ht="15.75" customHeight="1">
      <c r="B26" s="2">
        <v>22</v>
      </c>
      <c r="C26" s="4">
        <v>0.5</v>
      </c>
      <c r="D26" s="4">
        <v>2</v>
      </c>
      <c r="E26" s="4">
        <v>0</v>
      </c>
      <c r="F26" s="4">
        <v>4</v>
      </c>
      <c r="G26" s="4">
        <f t="shared" si="0"/>
        <v>6</v>
      </c>
    </row>
    <row r="27" spans="2:7" ht="15.75" customHeight="1">
      <c r="B27" s="2">
        <v>23</v>
      </c>
      <c r="C27" s="4">
        <v>0.5</v>
      </c>
      <c r="D27" s="4">
        <v>3</v>
      </c>
      <c r="E27" s="4">
        <v>0</v>
      </c>
      <c r="F27" s="4">
        <v>3</v>
      </c>
      <c r="G27" s="4">
        <f t="shared" si="0"/>
        <v>6</v>
      </c>
    </row>
    <row r="28" spans="2:7" ht="15.75" customHeight="1">
      <c r="B28" s="2">
        <v>24</v>
      </c>
      <c r="C28" s="4">
        <v>0.5</v>
      </c>
      <c r="D28" s="4">
        <v>3</v>
      </c>
      <c r="E28" s="4">
        <v>0</v>
      </c>
      <c r="F28" s="4">
        <v>2</v>
      </c>
      <c r="G28" s="4">
        <f t="shared" si="0"/>
        <v>5</v>
      </c>
    </row>
    <row r="29" spans="2:7" ht="15.75" customHeight="1">
      <c r="B29" s="2">
        <v>25</v>
      </c>
      <c r="C29" s="4">
        <v>0.5</v>
      </c>
      <c r="D29" s="4">
        <v>2</v>
      </c>
      <c r="E29" s="4">
        <v>0</v>
      </c>
      <c r="F29" s="4">
        <v>3</v>
      </c>
      <c r="G29" s="4">
        <f t="shared" si="0"/>
        <v>5</v>
      </c>
    </row>
    <row r="30" spans="2:7" ht="15.75" customHeight="1">
      <c r="B30" s="2">
        <v>26</v>
      </c>
      <c r="C30" s="4">
        <v>0.5</v>
      </c>
      <c r="D30" s="4">
        <v>0</v>
      </c>
      <c r="E30" s="4">
        <v>0</v>
      </c>
      <c r="F30" s="4">
        <v>3</v>
      </c>
      <c r="G30" s="4">
        <f t="shared" si="0"/>
        <v>3</v>
      </c>
    </row>
    <row r="31" spans="2:7" ht="15.75" customHeight="1">
      <c r="B31" s="2">
        <v>27</v>
      </c>
      <c r="C31" s="4">
        <v>0.5</v>
      </c>
      <c r="D31" s="4">
        <v>2</v>
      </c>
      <c r="E31" s="4">
        <v>0</v>
      </c>
      <c r="F31" s="4">
        <v>3</v>
      </c>
      <c r="G31" s="4">
        <f t="shared" si="0"/>
        <v>5</v>
      </c>
    </row>
    <row r="32" spans="2:7" ht="15.75" customHeight="1">
      <c r="B32" s="2">
        <v>28</v>
      </c>
      <c r="C32" s="4">
        <v>0.5</v>
      </c>
      <c r="D32" s="4">
        <v>2</v>
      </c>
      <c r="E32" s="4">
        <v>0</v>
      </c>
      <c r="F32" s="4">
        <v>3</v>
      </c>
      <c r="G32" s="4">
        <f t="shared" si="0"/>
        <v>5</v>
      </c>
    </row>
    <row r="33" spans="2:9" ht="15.75" customHeight="1">
      <c r="B33" s="2">
        <v>29</v>
      </c>
      <c r="C33" s="4">
        <v>0.5</v>
      </c>
      <c r="D33" s="4">
        <v>1</v>
      </c>
      <c r="E33" s="4">
        <v>0</v>
      </c>
      <c r="F33" s="4">
        <v>3</v>
      </c>
      <c r="G33" s="4">
        <f t="shared" si="0"/>
        <v>4</v>
      </c>
    </row>
    <row r="34" spans="2:9" ht="15.75" customHeight="1">
      <c r="B34" s="2">
        <v>30</v>
      </c>
      <c r="C34" s="4">
        <v>0.5</v>
      </c>
      <c r="D34" s="4">
        <v>2</v>
      </c>
      <c r="E34" s="4">
        <v>0</v>
      </c>
      <c r="F34" s="4">
        <v>3</v>
      </c>
      <c r="G34" s="4">
        <f t="shared" si="0"/>
        <v>5</v>
      </c>
    </row>
    <row r="35" spans="2:9" ht="15.75" customHeight="1">
      <c r="B35" s="2">
        <v>31</v>
      </c>
      <c r="C35" s="4">
        <v>0.5</v>
      </c>
      <c r="D35" s="4">
        <v>2</v>
      </c>
      <c r="E35" s="4">
        <v>0</v>
      </c>
      <c r="F35" s="4">
        <v>1</v>
      </c>
      <c r="G35" s="4">
        <f t="shared" si="0"/>
        <v>3</v>
      </c>
    </row>
    <row r="36" spans="2:9" ht="15.75" customHeight="1">
      <c r="B36" s="2">
        <v>32</v>
      </c>
      <c r="C36" s="4">
        <v>0.5</v>
      </c>
      <c r="D36" s="4">
        <v>0</v>
      </c>
      <c r="E36" s="4">
        <v>0</v>
      </c>
      <c r="F36" s="4">
        <v>4</v>
      </c>
      <c r="G36" s="4">
        <f t="shared" si="0"/>
        <v>4</v>
      </c>
    </row>
    <row r="37" spans="2:9" ht="15.75" customHeight="1">
      <c r="B37" s="2">
        <v>33</v>
      </c>
      <c r="C37" s="4">
        <v>0.5</v>
      </c>
      <c r="D37" s="4">
        <v>1</v>
      </c>
      <c r="E37" s="4">
        <v>0</v>
      </c>
      <c r="F37" s="4">
        <v>2</v>
      </c>
      <c r="G37" s="4">
        <f t="shared" si="0"/>
        <v>3</v>
      </c>
    </row>
    <row r="38" spans="2:9" ht="15.75" customHeight="1">
      <c r="B38" s="2">
        <v>34</v>
      </c>
      <c r="C38" s="4">
        <v>0.5</v>
      </c>
      <c r="D38" s="4">
        <v>1</v>
      </c>
      <c r="E38" s="4">
        <v>0</v>
      </c>
      <c r="F38" s="4">
        <v>3</v>
      </c>
      <c r="G38" s="4">
        <f t="shared" si="0"/>
        <v>4</v>
      </c>
    </row>
    <row r="39" spans="2:9" ht="15.75" customHeight="1">
      <c r="B39" s="2">
        <v>35</v>
      </c>
      <c r="C39" s="4">
        <v>0.5</v>
      </c>
      <c r="D39" s="4">
        <v>2</v>
      </c>
      <c r="E39" s="4">
        <v>0</v>
      </c>
      <c r="F39" s="4">
        <v>3</v>
      </c>
      <c r="G39" s="4">
        <f t="shared" si="0"/>
        <v>5</v>
      </c>
    </row>
    <row r="40" spans="2:9" ht="15.75" customHeight="1">
      <c r="B40" s="2">
        <v>36</v>
      </c>
      <c r="C40" s="4">
        <v>0.5</v>
      </c>
      <c r="D40" s="4">
        <v>0</v>
      </c>
      <c r="E40" s="4">
        <v>0</v>
      </c>
      <c r="F40" s="4">
        <v>2</v>
      </c>
      <c r="G40" s="4">
        <f t="shared" si="0"/>
        <v>2</v>
      </c>
      <c r="I40" s="6" t="s">
        <v>4</v>
      </c>
    </row>
    <row r="41" spans="2:9" ht="15.75" customHeight="1">
      <c r="B41" s="2">
        <v>37</v>
      </c>
      <c r="C41" s="4">
        <v>0.5</v>
      </c>
      <c r="D41" s="4">
        <v>3</v>
      </c>
      <c r="E41" s="4">
        <v>0</v>
      </c>
      <c r="F41" s="4">
        <v>3</v>
      </c>
      <c r="G41" s="4">
        <f t="shared" si="0"/>
        <v>6</v>
      </c>
      <c r="I41" s="6" t="s">
        <v>5</v>
      </c>
    </row>
    <row r="42" spans="2:9" ht="15.75" customHeight="1">
      <c r="B42" s="2">
        <v>38</v>
      </c>
      <c r="C42" s="4">
        <v>0.5</v>
      </c>
      <c r="D42" s="4">
        <v>1</v>
      </c>
      <c r="E42" s="4">
        <v>0</v>
      </c>
      <c r="F42" s="4">
        <v>2</v>
      </c>
      <c r="G42" s="4">
        <f t="shared" si="0"/>
        <v>3</v>
      </c>
    </row>
    <row r="43" spans="2:9" ht="15.75" customHeight="1">
      <c r="B43" s="2">
        <v>39</v>
      </c>
      <c r="C43" s="4">
        <v>0.5</v>
      </c>
      <c r="D43" s="4">
        <v>1</v>
      </c>
      <c r="E43" s="4">
        <v>0</v>
      </c>
      <c r="F43" s="4">
        <v>1</v>
      </c>
      <c r="G43" s="4">
        <f t="shared" si="0"/>
        <v>2</v>
      </c>
    </row>
    <row r="44" spans="2:9" ht="15.75" customHeight="1">
      <c r="B44" s="2">
        <v>40</v>
      </c>
      <c r="C44" s="4">
        <v>0.5</v>
      </c>
      <c r="D44" s="4">
        <v>1</v>
      </c>
      <c r="E44" s="4">
        <v>0</v>
      </c>
      <c r="F44" s="4">
        <v>4</v>
      </c>
      <c r="G44" s="4">
        <f t="shared" si="0"/>
        <v>5</v>
      </c>
    </row>
    <row r="45" spans="2:9" ht="15.75" customHeight="1">
      <c r="B45" s="2">
        <v>41</v>
      </c>
      <c r="C45" s="4">
        <v>0.5</v>
      </c>
      <c r="D45" s="4">
        <v>1</v>
      </c>
      <c r="E45" s="4">
        <v>0</v>
      </c>
      <c r="F45" s="4">
        <v>4</v>
      </c>
      <c r="G45" s="4">
        <f t="shared" si="0"/>
        <v>5</v>
      </c>
    </row>
    <row r="46" spans="2:9" ht="15.75" customHeight="1">
      <c r="B46" s="2">
        <v>42</v>
      </c>
      <c r="C46" s="4">
        <v>0.5</v>
      </c>
      <c r="D46" s="4">
        <v>2</v>
      </c>
      <c r="E46" s="4">
        <v>0</v>
      </c>
      <c r="F46" s="4">
        <v>3</v>
      </c>
      <c r="G46" s="4">
        <f t="shared" si="0"/>
        <v>5</v>
      </c>
    </row>
    <row r="47" spans="2:9" ht="15.75" customHeight="1">
      <c r="B47" s="2">
        <v>43</v>
      </c>
      <c r="C47" s="4">
        <v>0.5</v>
      </c>
      <c r="D47" s="4">
        <v>1</v>
      </c>
      <c r="E47" s="4">
        <v>0</v>
      </c>
      <c r="F47" s="4">
        <v>4</v>
      </c>
      <c r="G47" s="4">
        <f t="shared" si="0"/>
        <v>5</v>
      </c>
    </row>
    <row r="48" spans="2:9" ht="15.75" customHeight="1">
      <c r="B48" s="2">
        <v>44</v>
      </c>
      <c r="C48" s="4">
        <v>0.5</v>
      </c>
      <c r="D48" s="4">
        <v>0</v>
      </c>
      <c r="E48" s="4">
        <v>0</v>
      </c>
      <c r="F48" s="4">
        <v>1</v>
      </c>
      <c r="G48" s="4">
        <f t="shared" si="0"/>
        <v>1</v>
      </c>
    </row>
    <row r="49" spans="1:7" ht="15.75" customHeight="1">
      <c r="B49" s="2">
        <v>45</v>
      </c>
      <c r="C49" s="4">
        <v>0.5</v>
      </c>
      <c r="D49" s="4">
        <v>1</v>
      </c>
      <c r="E49" s="4">
        <v>0</v>
      </c>
      <c r="F49" s="4">
        <v>3</v>
      </c>
      <c r="G49" s="4">
        <f t="shared" si="0"/>
        <v>4</v>
      </c>
    </row>
    <row r="50" spans="1:7" ht="15.75" customHeight="1">
      <c r="B50" s="2">
        <v>46</v>
      </c>
      <c r="C50" s="4">
        <v>0.5</v>
      </c>
      <c r="D50" s="4">
        <v>3</v>
      </c>
      <c r="E50" s="4">
        <v>0</v>
      </c>
      <c r="F50" s="4">
        <v>4</v>
      </c>
      <c r="G50" s="4">
        <f t="shared" si="0"/>
        <v>7</v>
      </c>
    </row>
    <row r="51" spans="1:7" ht="15.75" customHeight="1">
      <c r="B51" s="2">
        <v>47</v>
      </c>
      <c r="C51" s="4">
        <v>0.5</v>
      </c>
      <c r="D51" s="4">
        <v>0</v>
      </c>
      <c r="E51" s="4">
        <v>0</v>
      </c>
      <c r="F51" s="4">
        <v>2</v>
      </c>
      <c r="G51" s="4">
        <f t="shared" si="0"/>
        <v>2</v>
      </c>
    </row>
    <row r="52" spans="1:7" ht="15.75" customHeight="1">
      <c r="B52" s="2">
        <v>48</v>
      </c>
      <c r="C52" s="4">
        <v>0.5</v>
      </c>
      <c r="D52" s="4">
        <v>0</v>
      </c>
      <c r="E52" s="4">
        <v>0</v>
      </c>
      <c r="F52" s="4">
        <v>4</v>
      </c>
      <c r="G52" s="4">
        <f t="shared" si="0"/>
        <v>4</v>
      </c>
    </row>
    <row r="53" spans="1:7" ht="15.75" customHeight="1">
      <c r="B53" s="2">
        <v>49</v>
      </c>
      <c r="C53" s="4">
        <v>0.5</v>
      </c>
      <c r="D53" s="4">
        <v>1</v>
      </c>
      <c r="E53" s="4">
        <v>0</v>
      </c>
      <c r="F53" s="4">
        <v>3</v>
      </c>
      <c r="G53" s="4">
        <f t="shared" si="0"/>
        <v>4</v>
      </c>
    </row>
    <row r="54" spans="1:7" ht="15.75" customHeight="1">
      <c r="B54" s="2">
        <v>50</v>
      </c>
      <c r="C54" s="4">
        <v>0.5</v>
      </c>
      <c r="D54" s="4">
        <v>0</v>
      </c>
      <c r="E54" s="4">
        <v>0</v>
      </c>
      <c r="F54" s="4">
        <v>3</v>
      </c>
      <c r="G54" s="4">
        <f t="shared" si="0"/>
        <v>3</v>
      </c>
    </row>
    <row r="55" spans="1:7" ht="72.75" customHeight="1">
      <c r="B55" s="7" t="s">
        <v>9</v>
      </c>
      <c r="C55" s="1" t="s">
        <v>6</v>
      </c>
      <c r="D55" s="1" t="s">
        <v>10</v>
      </c>
      <c r="E55" s="1" t="s">
        <v>11</v>
      </c>
      <c r="F55" s="1" t="s">
        <v>12</v>
      </c>
      <c r="G55" s="1" t="s">
        <v>13</v>
      </c>
    </row>
    <row r="56" spans="1:7" ht="15.75" customHeight="1">
      <c r="B56" s="2">
        <v>50</v>
      </c>
      <c r="C56" s="8">
        <f t="shared" ref="C56:G56" si="1">SUM(C5:C54)</f>
        <v>25</v>
      </c>
      <c r="D56" s="9">
        <f t="shared" si="1"/>
        <v>77</v>
      </c>
      <c r="E56" s="15">
        <f>SUM(E5:E54)</f>
        <v>0</v>
      </c>
      <c r="F56" s="10">
        <f t="shared" si="1"/>
        <v>152</v>
      </c>
      <c r="G56" s="11">
        <f t="shared" si="1"/>
        <v>229</v>
      </c>
    </row>
    <row r="57" spans="1:7" ht="15.75" customHeight="1">
      <c r="A57" s="12"/>
    </row>
    <row r="58" spans="1:7" ht="30">
      <c r="F58" s="13" t="s">
        <v>7</v>
      </c>
      <c r="G58" s="13">
        <f>AVERAGE(G5:G54)</f>
        <v>4.58</v>
      </c>
    </row>
    <row r="59" spans="1:7" ht="15.75" customHeight="1">
      <c r="F59" s="14"/>
      <c r="G59" s="14"/>
    </row>
    <row r="60" spans="1:7" ht="30">
      <c r="F60" s="13" t="s">
        <v>8</v>
      </c>
      <c r="G60" s="13">
        <f>STDEV(G5:G54)</f>
        <v>1.4581229197086207</v>
      </c>
    </row>
    <row r="61" spans="1:7" ht="15.75" customHeight="1"/>
    <row r="62" spans="1:7" ht="15.75" customHeight="1"/>
    <row r="63" spans="1:7" ht="15.75" customHeight="1"/>
    <row r="64" spans="1:7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2">
    <mergeCell ref="B1:G1"/>
    <mergeCell ref="B2:G2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JULIA CABRERA CAMPOY</cp:lastModifiedBy>
  <dcterms:modified xsi:type="dcterms:W3CDTF">2021-03-09T11:35:15Z</dcterms:modified>
</cp:coreProperties>
</file>